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570"/>
  </bookViews>
  <sheets>
    <sheet name="Wiata śmietnikowa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6" i="1" l="1"/>
  <c r="F12" i="1"/>
  <c r="F13" i="1"/>
  <c r="F14" i="1"/>
  <c r="H12" i="1"/>
  <c r="H17" i="1" s="1"/>
  <c r="H13" i="1"/>
  <c r="H14" i="1"/>
  <c r="H16" i="1"/>
  <c r="H15" i="1"/>
  <c r="G15" i="1"/>
  <c r="G12" i="1"/>
  <c r="G13" i="1"/>
  <c r="G14" i="1"/>
  <c r="G16" i="1"/>
  <c r="F15" i="1"/>
  <c r="F17" i="1" l="1"/>
</calcChain>
</file>

<file path=xl/sharedStrings.xml><?xml version="1.0" encoding="utf-8"?>
<sst xmlns="http://schemas.openxmlformats.org/spreadsheetml/2006/main" count="31" uniqueCount="28">
  <si>
    <t>Dom Pomocy Społecznej przy ul. Świerkowej 9 w Białymstoku</t>
  </si>
  <si>
    <t>1.</t>
  </si>
  <si>
    <t>Cena jednostkowa netto</t>
  </si>
  <si>
    <t>Wartość brutto</t>
  </si>
  <si>
    <t>FORMULARZ OFERTOWY</t>
  </si>
  <si>
    <t>Nazwa wykonawcy.................................................................................</t>
  </si>
  <si>
    <t>Adres wykonawcy...................................................................................</t>
  </si>
  <si>
    <t>Miejscowość................................................</t>
  </si>
  <si>
    <t>LP.</t>
  </si>
  <si>
    <t>NAZWA PRZEDMIOTU ZAMÓWIENIA</t>
  </si>
  <si>
    <t>% VAT</t>
  </si>
  <si>
    <t>2.</t>
  </si>
  <si>
    <t>3.</t>
  </si>
  <si>
    <t>Założenie radiowęzła na korytarzach DPS do 13.05.2022 r.</t>
  </si>
  <si>
    <t>Wzmacniacz</t>
  </si>
  <si>
    <t>Głośniki</t>
  </si>
  <si>
    <t>Mikrofon</t>
  </si>
  <si>
    <t>5.</t>
  </si>
  <si>
    <t>6.</t>
  </si>
  <si>
    <t>Przewód głośnikowy</t>
  </si>
  <si>
    <t>Instalacja (rozprowadzenie przewodów, podłączenie i uruchomienie)</t>
  </si>
  <si>
    <t>RAZEM</t>
  </si>
  <si>
    <t>Ilość</t>
  </si>
  <si>
    <t>szt.</t>
  </si>
  <si>
    <t>mb</t>
  </si>
  <si>
    <t>Wartość netto</t>
  </si>
  <si>
    <t xml:space="preserve">Cena jednostkowa brutto </t>
  </si>
  <si>
    <t>Jednostka miary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</si>
</sst>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showZeros="0" tabSelected="1" workbookViewId="0">
      <selection activeCell="O18" sqref="O18"/>
    </sheetView>
  </sheetViews>
  <sheetFormatPr defaultRowHeight="20.100000000000001" customHeight="1" x14ac:dyDescent="0.25"/>
  <cols>
    <col min="1" max="1" width="3.7109375" customWidth="1"/>
    <col min="2" max="2" width="36" style="3" customWidth="1"/>
    <col min="3" max="3" width="6.28515625" style="3" customWidth="1"/>
    <col min="4" max="4" width="9.7109375" style="3" customWidth="1"/>
    <col min="5" max="6" width="13.28515625" style="9" customWidth="1"/>
    <col min="7" max="7" width="13.28515625" style="29" customWidth="1"/>
    <col min="8" max="8" width="13.28515625" style="3" customWidth="1"/>
    <col min="9" max="9" width="5.85546875" customWidth="1"/>
    <col min="10" max="10" width="16.28515625" customWidth="1"/>
    <col min="11" max="11" width="9.140625" style="2"/>
    <col min="14" max="14" width="10.85546875" style="2" bestFit="1" customWidth="1"/>
  </cols>
  <sheetData>
    <row r="1" spans="1:9" ht="20.100000000000001" customHeight="1" x14ac:dyDescent="0.25">
      <c r="F1" s="33" t="s">
        <v>4</v>
      </c>
      <c r="G1" s="33"/>
      <c r="H1" s="33"/>
      <c r="I1" s="33"/>
    </row>
    <row r="2" spans="1:9" ht="15" customHeight="1" x14ac:dyDescent="0.25">
      <c r="A2" s="4"/>
    </row>
    <row r="3" spans="1:9" ht="20.100000000000001" customHeight="1" x14ac:dyDescent="0.25">
      <c r="A3" s="21" t="s">
        <v>5</v>
      </c>
      <c r="B3" s="21"/>
      <c r="C3" s="21"/>
      <c r="D3" s="21"/>
      <c r="E3" s="21"/>
      <c r="F3" s="21"/>
    </row>
    <row r="4" spans="1:9" ht="8.25" customHeight="1" x14ac:dyDescent="0.25">
      <c r="A4" s="4"/>
    </row>
    <row r="5" spans="1:9" ht="20.100000000000001" customHeight="1" x14ac:dyDescent="0.25">
      <c r="A5" s="5" t="s">
        <v>6</v>
      </c>
      <c r="B5" s="6"/>
      <c r="C5" s="6"/>
      <c r="D5" s="6"/>
      <c r="E5" s="10"/>
      <c r="F5" s="10"/>
    </row>
    <row r="6" spans="1:9" ht="8.25" customHeight="1" x14ac:dyDescent="0.25">
      <c r="A6" s="4"/>
    </row>
    <row r="7" spans="1:9" ht="69.75" customHeight="1" x14ac:dyDescent="0.25">
      <c r="A7" s="4" t="s">
        <v>7</v>
      </c>
    </row>
    <row r="8" spans="1:9" ht="21.95" customHeight="1" x14ac:dyDescent="0.25">
      <c r="A8" s="22" t="s">
        <v>13</v>
      </c>
      <c r="B8" s="22"/>
      <c r="C8" s="22"/>
      <c r="D8" s="22"/>
      <c r="E8" s="22"/>
      <c r="F8" s="22"/>
      <c r="G8" s="22"/>
      <c r="H8" s="22"/>
      <c r="I8" s="22"/>
    </row>
    <row r="9" spans="1:9" ht="21.95" customHeight="1" x14ac:dyDescent="0.25">
      <c r="A9" s="23" t="s">
        <v>0</v>
      </c>
      <c r="B9" s="23"/>
      <c r="C9" s="23"/>
      <c r="D9" s="23"/>
      <c r="E9" s="23"/>
      <c r="F9" s="23"/>
      <c r="G9" s="23"/>
      <c r="H9" s="23"/>
      <c r="I9" s="23"/>
    </row>
    <row r="10" spans="1:9" ht="12" customHeight="1" x14ac:dyDescent="0.25">
      <c r="A10" s="1"/>
      <c r="B10" s="7"/>
      <c r="C10" s="7"/>
      <c r="D10" s="7"/>
      <c r="E10" s="11"/>
      <c r="F10" s="11"/>
    </row>
    <row r="11" spans="1:9" ht="47.25" customHeight="1" x14ac:dyDescent="0.25">
      <c r="A11" s="8" t="s">
        <v>8</v>
      </c>
      <c r="B11" s="8" t="s">
        <v>9</v>
      </c>
      <c r="C11" s="8" t="s">
        <v>22</v>
      </c>
      <c r="D11" s="8" t="s">
        <v>27</v>
      </c>
      <c r="E11" s="12" t="s">
        <v>2</v>
      </c>
      <c r="F11" s="12" t="s">
        <v>25</v>
      </c>
      <c r="G11" s="30" t="s">
        <v>26</v>
      </c>
      <c r="H11" s="13" t="s">
        <v>3</v>
      </c>
      <c r="I11" s="25" t="s">
        <v>10</v>
      </c>
    </row>
    <row r="12" spans="1:9" ht="33.950000000000003" customHeight="1" x14ac:dyDescent="0.25">
      <c r="A12" s="14" t="s">
        <v>1</v>
      </c>
      <c r="B12" s="18" t="s">
        <v>14</v>
      </c>
      <c r="C12" s="18">
        <v>1</v>
      </c>
      <c r="D12" s="18" t="s">
        <v>23</v>
      </c>
      <c r="E12" s="15"/>
      <c r="F12" s="27">
        <f t="shared" ref="F12:F14" si="0">C12*E12</f>
        <v>0</v>
      </c>
      <c r="G12" s="16">
        <f>E12*1.23</f>
        <v>0</v>
      </c>
      <c r="H12" s="19">
        <f t="shared" ref="H12:H14" si="1">C12*E12*1.23</f>
        <v>0</v>
      </c>
      <c r="I12" s="17">
        <v>0.23</v>
      </c>
    </row>
    <row r="13" spans="1:9" ht="33.950000000000003" customHeight="1" x14ac:dyDescent="0.25">
      <c r="A13" s="14" t="s">
        <v>11</v>
      </c>
      <c r="B13" s="20" t="s">
        <v>15</v>
      </c>
      <c r="C13" s="20">
        <v>38</v>
      </c>
      <c r="D13" s="20" t="s">
        <v>23</v>
      </c>
      <c r="E13" s="15"/>
      <c r="F13" s="27">
        <f t="shared" si="0"/>
        <v>0</v>
      </c>
      <c r="G13" s="16">
        <f>E13*1.23</f>
        <v>0</v>
      </c>
      <c r="H13" s="19">
        <f t="shared" si="1"/>
        <v>0</v>
      </c>
      <c r="I13" s="17">
        <v>0.23</v>
      </c>
    </row>
    <row r="14" spans="1:9" ht="33.950000000000003" customHeight="1" x14ac:dyDescent="0.25">
      <c r="A14" s="14" t="s">
        <v>12</v>
      </c>
      <c r="B14" s="20" t="s">
        <v>16</v>
      </c>
      <c r="C14" s="20">
        <v>1</v>
      </c>
      <c r="D14" s="20" t="s">
        <v>23</v>
      </c>
      <c r="E14" s="15"/>
      <c r="F14" s="27">
        <f t="shared" si="0"/>
        <v>0</v>
      </c>
      <c r="G14" s="16">
        <f>E14*1.23</f>
        <v>0</v>
      </c>
      <c r="H14" s="19">
        <f t="shared" si="1"/>
        <v>0</v>
      </c>
      <c r="I14" s="17">
        <v>0.23</v>
      </c>
    </row>
    <row r="15" spans="1:9" ht="33.950000000000003" customHeight="1" x14ac:dyDescent="0.25">
      <c r="A15" s="14" t="s">
        <v>17</v>
      </c>
      <c r="B15" s="20" t="s">
        <v>19</v>
      </c>
      <c r="C15" s="20">
        <v>580</v>
      </c>
      <c r="D15" s="20" t="s">
        <v>24</v>
      </c>
      <c r="E15" s="26"/>
      <c r="F15" s="27">
        <f>C15*E15</f>
        <v>0</v>
      </c>
      <c r="G15" s="16">
        <f>E15*1.23</f>
        <v>0</v>
      </c>
      <c r="H15" s="19">
        <f>C15*E15*1.23</f>
        <v>0</v>
      </c>
      <c r="I15" s="17">
        <v>0.23</v>
      </c>
    </row>
    <row r="16" spans="1:9" ht="33.950000000000003" customHeight="1" x14ac:dyDescent="0.25">
      <c r="A16" s="14" t="s">
        <v>18</v>
      </c>
      <c r="B16" s="24" t="s">
        <v>20</v>
      </c>
      <c r="C16" s="31">
        <v>1</v>
      </c>
      <c r="D16" s="24" t="s">
        <v>23</v>
      </c>
      <c r="E16" s="15"/>
      <c r="F16" s="16">
        <f>C16*E16</f>
        <v>0</v>
      </c>
      <c r="G16" s="16">
        <f>E16*1.23</f>
        <v>0</v>
      </c>
      <c r="H16" s="19">
        <f>C16*E16*1.23</f>
        <v>0</v>
      </c>
      <c r="I16" s="17">
        <v>0.23</v>
      </c>
    </row>
    <row r="17" spans="5:8" ht="20.100000000000001" customHeight="1" x14ac:dyDescent="0.25">
      <c r="E17" s="28"/>
      <c r="F17" s="19">
        <f>SUM(F12:F16)</f>
        <v>0</v>
      </c>
      <c r="G17" s="32" t="s">
        <v>21</v>
      </c>
      <c r="H17" s="19">
        <f>SUM(H12:H16)</f>
        <v>0</v>
      </c>
    </row>
  </sheetData>
  <mergeCells count="4">
    <mergeCell ref="F1:I1"/>
    <mergeCell ref="A8:I8"/>
    <mergeCell ref="A9:I9"/>
    <mergeCell ref="A3:F3"/>
  </mergeCells>
  <printOptions horizontalCentered="1"/>
  <pageMargins left="0.11811023622047245" right="0.11811023622047245" top="0.55118110236220474" bottom="0.15748031496062992" header="0.31496062992125984" footer="0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Wiata śmietnikowa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</dc:creator>
  <cp:lastModifiedBy>Krzysztof</cp:lastModifiedBy>
  <cp:lastPrinted>2022-04-05T10:49:25Z</cp:lastPrinted>
  <dcterms:created xsi:type="dcterms:W3CDTF">2016-02-01T11:26:00Z</dcterms:created>
  <dcterms:modified xsi:type="dcterms:W3CDTF">2022-04-05T10:50:13Z</dcterms:modified>
</cp:coreProperties>
</file>